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Sheet1!$A$1:$H$20</definedName>
    <definedName name="基本支出">Sheet2!$D$2:$D$3</definedName>
    <definedName name="项目支出">Sheet2!$C$2:$C$78</definedName>
  </definedNames>
  <calcPr calcId="144525"/>
</workbook>
</file>

<file path=xl/calcChain.xml><?xml version="1.0" encoding="utf-8"?>
<calcChain xmlns="http://schemas.openxmlformats.org/spreadsheetml/2006/main">
  <c r="B8" i="1" l="1"/>
  <c r="H8" i="1" l="1"/>
  <c r="E8" i="1"/>
</calcChain>
</file>

<file path=xl/sharedStrings.xml><?xml version="1.0" encoding="utf-8"?>
<sst xmlns="http://schemas.openxmlformats.org/spreadsheetml/2006/main" count="96" uniqueCount="91">
  <si>
    <t>申请部门</t>
    <phoneticPr fontId="1" type="noConversion"/>
  </si>
  <si>
    <t>资金来源</t>
    <phoneticPr fontId="1" type="noConversion"/>
  </si>
  <si>
    <t>预算项目</t>
    <phoneticPr fontId="1" type="noConversion"/>
  </si>
  <si>
    <t>申请日期</t>
    <phoneticPr fontId="1" type="noConversion"/>
  </si>
  <si>
    <t>申请部门签章</t>
    <phoneticPr fontId="1" type="noConversion"/>
  </si>
  <si>
    <t>财务处审核</t>
    <phoneticPr fontId="1" type="noConversion"/>
  </si>
  <si>
    <t>本次是此预算项目第</t>
    <phoneticPr fontId="1" type="noConversion"/>
  </si>
  <si>
    <t>次申请</t>
    <phoneticPr fontId="1" type="noConversion"/>
  </si>
  <si>
    <t>预算项目进度</t>
    <phoneticPr fontId="1" type="noConversion"/>
  </si>
  <si>
    <t xml:space="preserve">            年   月   日</t>
    <phoneticPr fontId="1" type="noConversion"/>
  </si>
  <si>
    <t>申请人签字：</t>
    <phoneticPr fontId="1" type="noConversion"/>
  </si>
  <si>
    <r>
      <t xml:space="preserve">项目总金额  </t>
    </r>
    <r>
      <rPr>
        <sz val="10"/>
        <color theme="1"/>
        <rFont val="宋体"/>
        <family val="3"/>
        <charset val="134"/>
        <scheme val="minor"/>
      </rPr>
      <t>（万元）</t>
    </r>
    <phoneticPr fontId="1" type="noConversion"/>
  </si>
  <si>
    <r>
      <t>剩余金额</t>
    </r>
    <r>
      <rPr>
        <sz val="10"/>
        <color theme="1"/>
        <rFont val="宋体"/>
        <family val="3"/>
        <charset val="134"/>
        <scheme val="minor"/>
      </rPr>
      <t>（万元）</t>
    </r>
    <phoneticPr fontId="1" type="noConversion"/>
  </si>
  <si>
    <r>
      <t>此前共申请金额</t>
    </r>
    <r>
      <rPr>
        <sz val="10"/>
        <color theme="1"/>
        <rFont val="宋体"/>
        <family val="3"/>
        <charset val="134"/>
        <scheme val="minor"/>
      </rPr>
      <t>（万元）</t>
    </r>
    <phoneticPr fontId="1" type="noConversion"/>
  </si>
  <si>
    <t>用款计划申请</t>
    <phoneticPr fontId="1" type="noConversion"/>
  </si>
  <si>
    <t>申请部门</t>
    <phoneticPr fontId="1" type="noConversion"/>
  </si>
  <si>
    <t>资金来源</t>
    <phoneticPr fontId="1" type="noConversion"/>
  </si>
  <si>
    <t>办公室</t>
  </si>
  <si>
    <t>党办</t>
  </si>
  <si>
    <t>纪检监察室</t>
  </si>
  <si>
    <t>人事处</t>
  </si>
  <si>
    <t>工会妇委</t>
  </si>
  <si>
    <t>老干部处</t>
  </si>
  <si>
    <t>教务处</t>
  </si>
  <si>
    <t>生态系</t>
  </si>
  <si>
    <t>园林系</t>
  </si>
  <si>
    <t>信艺系</t>
  </si>
  <si>
    <t>经贸系</t>
  </si>
  <si>
    <t>机电系</t>
  </si>
  <si>
    <t>基础部</t>
  </si>
  <si>
    <t>成人教育处</t>
  </si>
  <si>
    <t>实习基地</t>
  </si>
  <si>
    <t>科研处</t>
  </si>
  <si>
    <t>招生就业处</t>
  </si>
  <si>
    <t>学生处</t>
  </si>
  <si>
    <t>团委</t>
  </si>
  <si>
    <t>武装部</t>
  </si>
  <si>
    <t>图书馆</t>
  </si>
  <si>
    <t>财务处</t>
  </si>
  <si>
    <t>总务处</t>
  </si>
  <si>
    <t>后勤服务中心</t>
  </si>
  <si>
    <t>绿化处</t>
  </si>
  <si>
    <t>伙食处</t>
  </si>
  <si>
    <t>保卫处</t>
  </si>
  <si>
    <t>计                                                                            划        申        请        内        容</t>
    <phoneticPr fontId="1" type="noConversion"/>
  </si>
  <si>
    <t>主管院领导审批</t>
    <phoneticPr fontId="1" type="noConversion"/>
  </si>
  <si>
    <r>
      <t>申请总金额</t>
    </r>
    <r>
      <rPr>
        <sz val="10"/>
        <color theme="1"/>
        <rFont val="宋体"/>
        <family val="3"/>
        <charset val="134"/>
        <scheme val="minor"/>
      </rPr>
      <t>（万元）</t>
    </r>
    <phoneticPr fontId="1" type="noConversion"/>
  </si>
  <si>
    <t>基本支出</t>
    <phoneticPr fontId="1" type="noConversion"/>
  </si>
  <si>
    <t>项目支出</t>
    <phoneticPr fontId="1" type="noConversion"/>
  </si>
  <si>
    <t>公用经费</t>
    <phoneticPr fontId="1" type="noConversion"/>
  </si>
  <si>
    <r>
      <t xml:space="preserve">本次申请政府采购金额  </t>
    </r>
    <r>
      <rPr>
        <sz val="10"/>
        <color theme="1"/>
        <rFont val="宋体"/>
        <family val="3"/>
        <charset val="134"/>
        <scheme val="minor"/>
      </rPr>
      <t>（万元）</t>
    </r>
    <phoneticPr fontId="1" type="noConversion"/>
  </si>
  <si>
    <r>
      <t xml:space="preserve">本次申请非政府采购金额  </t>
    </r>
    <r>
      <rPr>
        <sz val="10"/>
        <color theme="1"/>
        <rFont val="宋体"/>
        <family val="3"/>
        <charset val="134"/>
        <scheme val="minor"/>
      </rPr>
      <t>（万元）</t>
    </r>
    <phoneticPr fontId="1" type="noConversion"/>
  </si>
  <si>
    <t>2024 年   月    日</t>
    <phoneticPr fontId="1" type="noConversion"/>
  </si>
  <si>
    <t>产业学院</t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</si>
  <si>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专户资金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教学专项业务经费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</si>
  <si>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生均专项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林业技术虚拟仿真实训教学平台建设</t>
    </r>
    <r>
      <rPr>
        <sz val="11"/>
        <color theme="1"/>
        <rFont val="宋体"/>
        <family val="2"/>
        <scheme val="minor"/>
      </rPr>
      <t>258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</si>
  <si>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生均专项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信息化教学、网络及设备维护专项</t>
    </r>
    <r>
      <rPr>
        <sz val="11"/>
        <color theme="1"/>
        <rFont val="宋体"/>
        <family val="2"/>
        <scheme val="minor"/>
      </rPr>
      <t>227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</si>
  <si>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生均专项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林业信息资源库及智慧教学平台应用建设</t>
    </r>
    <r>
      <rPr>
        <sz val="11"/>
        <color theme="1"/>
        <rFont val="宋体"/>
        <family val="2"/>
        <scheme val="minor"/>
      </rPr>
      <t>200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</si>
  <si>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生均专项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校园综合维修提升</t>
    </r>
    <r>
      <rPr>
        <sz val="11"/>
        <color theme="1"/>
        <rFont val="宋体"/>
        <family val="2"/>
        <scheme val="minor"/>
      </rPr>
      <t>230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</si>
  <si>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生均专项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校园水平衡基础建设和水平衡测试项目</t>
    </r>
    <r>
      <rPr>
        <sz val="11"/>
        <color theme="1"/>
        <rFont val="宋体"/>
        <family val="2"/>
        <scheme val="minor"/>
      </rPr>
      <t>50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</si>
  <si>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生均专项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互联网</t>
    </r>
    <r>
      <rPr>
        <sz val="11"/>
        <color theme="1"/>
        <rFont val="宋体"/>
        <family val="2"/>
        <scheme val="minor"/>
      </rPr>
      <t>+</t>
    </r>
    <r>
      <rPr>
        <sz val="10"/>
        <rFont val="宋体"/>
        <family val="3"/>
        <charset val="134"/>
      </rPr>
      <t>创新创业人才孵化项目</t>
    </r>
    <r>
      <rPr>
        <sz val="11"/>
        <color theme="1"/>
        <rFont val="宋体"/>
        <family val="2"/>
        <scheme val="minor"/>
      </rPr>
      <t>215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</si>
  <si>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生均专项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校内教学和住宿基础设施改造提升</t>
    </r>
    <r>
      <rPr>
        <sz val="11"/>
        <color theme="1"/>
        <rFont val="宋体"/>
        <family val="2"/>
        <scheme val="minor"/>
      </rPr>
      <t>160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</si>
  <si>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生均专项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机电专业职业技能鉴定基地</t>
    </r>
    <r>
      <rPr>
        <sz val="11"/>
        <color theme="1"/>
        <rFont val="宋体"/>
        <family val="2"/>
        <scheme val="minor"/>
      </rPr>
      <t>62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</si>
  <si>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生均专项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园林景观工程实训中心</t>
    </r>
    <r>
      <rPr>
        <sz val="11"/>
        <color theme="1"/>
        <rFont val="宋体"/>
        <family val="2"/>
        <scheme val="minor"/>
      </rPr>
      <t>11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</si>
  <si>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生均专项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计算机网络技术信息一体化平台</t>
    </r>
    <r>
      <rPr>
        <sz val="11"/>
        <color theme="1"/>
        <rFont val="宋体"/>
        <family val="2"/>
        <scheme val="minor"/>
      </rPr>
      <t>225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</si>
  <si>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1"/>
        <color theme="1"/>
        <rFont val="宋体"/>
        <family val="3"/>
        <charset val="134"/>
      </rPr>
      <t>其他</t>
    </r>
    <r>
      <rPr>
        <sz val="10"/>
        <rFont val="宋体"/>
        <family val="3"/>
        <charset val="134"/>
      </rPr>
      <t>专项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艰苦行业专业扶持</t>
    </r>
    <r>
      <rPr>
        <sz val="11"/>
        <color theme="1"/>
        <rFont val="宋体"/>
        <family val="2"/>
        <scheme val="minor"/>
      </rPr>
      <t>92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</si>
  <si>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生均专项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动植物标本馆提升改造</t>
    </r>
    <r>
      <rPr>
        <sz val="11"/>
        <color theme="1"/>
        <rFont val="宋体"/>
        <family val="2"/>
        <scheme val="minor"/>
      </rPr>
      <t>258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</si>
  <si>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生均专项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教学环境提升及配套设备采购项目</t>
    </r>
    <r>
      <rPr>
        <sz val="11"/>
        <color theme="1"/>
        <rFont val="宋体"/>
        <family val="2"/>
        <scheme val="minor"/>
      </rPr>
      <t>253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</si>
  <si>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生均专项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标本馆楼及围墙等设施维修项目</t>
    </r>
    <r>
      <rPr>
        <sz val="11"/>
        <color theme="1"/>
        <rFont val="宋体"/>
        <family val="2"/>
        <scheme val="minor"/>
      </rPr>
      <t>251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</si>
  <si>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生均奖补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智慧教室</t>
    </r>
    <r>
      <rPr>
        <sz val="11"/>
        <color theme="1"/>
        <rFont val="宋体"/>
        <family val="2"/>
        <scheme val="minor"/>
      </rPr>
      <t>267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</si>
  <si>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生均奖补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园林景观工程实训中心</t>
    </r>
    <r>
      <rPr>
        <sz val="11"/>
        <color theme="1"/>
        <rFont val="宋体"/>
        <family val="2"/>
        <scheme val="minor"/>
      </rPr>
      <t>174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</si>
  <si>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生均奖补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数据智能财务综合实训基地</t>
    </r>
    <r>
      <rPr>
        <sz val="11"/>
        <color theme="1"/>
        <rFont val="宋体"/>
        <family val="2"/>
        <scheme val="minor"/>
      </rPr>
      <t>223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</si>
  <si>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生均奖补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野外森林康养与自然教育实训中心改造</t>
    </r>
    <r>
      <rPr>
        <sz val="11"/>
        <color theme="1"/>
        <rFont val="宋体"/>
        <family val="2"/>
        <scheme val="minor"/>
      </rPr>
      <t>165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</si>
  <si>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生均奖补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采购综合管理平台</t>
    </r>
    <r>
      <rPr>
        <sz val="11"/>
        <color theme="1"/>
        <rFont val="宋体"/>
        <family val="2"/>
        <scheme val="minor"/>
      </rPr>
      <t>110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</si>
  <si>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生均奖补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校内围墙加固和路面改造提升项目</t>
    </r>
    <r>
      <rPr>
        <sz val="11"/>
        <color theme="1"/>
        <rFont val="宋体"/>
        <family val="2"/>
        <scheme val="minor"/>
      </rPr>
      <t>120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</si>
  <si>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生均奖补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智慧后勤综合管理系统</t>
    </r>
    <r>
      <rPr>
        <sz val="11"/>
        <color theme="1"/>
        <rFont val="宋体"/>
        <family val="2"/>
        <scheme val="minor"/>
      </rPr>
      <t>251</t>
    </r>
    <phoneticPr fontId="9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</si>
  <si>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高职“双高”奖补</t>
    </r>
    <r>
      <rPr>
        <sz val="10"/>
        <rFont val="Tahoma"/>
        <family val="2"/>
        <charset val="134"/>
      </rPr>
      <t>-</t>
    </r>
    <r>
      <rPr>
        <sz val="10"/>
        <rFont val="宋体"/>
        <family val="3"/>
        <charset val="134"/>
      </rPr>
      <t>园林景观工程实训中心</t>
    </r>
    <r>
      <rPr>
        <sz val="10"/>
        <rFont val="Tahoma"/>
        <family val="2"/>
        <charset val="134"/>
      </rPr>
      <t>100</t>
    </r>
    <phoneticPr fontId="13" type="noConversion"/>
  </si>
  <si>
    <r>
      <t>2024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其他专项</t>
    </r>
    <r>
      <rPr>
        <sz val="10"/>
        <rFont val="Tahoma"/>
        <family val="2"/>
        <charset val="134"/>
      </rPr>
      <t>-6</t>
    </r>
    <r>
      <rPr>
        <sz val="10"/>
        <rFont val="宋体"/>
        <family val="3"/>
        <charset val="134"/>
      </rPr>
      <t>号教学楼改造项目</t>
    </r>
    <r>
      <rPr>
        <sz val="10"/>
        <rFont val="Tahoma"/>
        <family val="2"/>
        <charset val="134"/>
      </rPr>
      <t>170</t>
    </r>
    <phoneticPr fontId="13" type="noConversion"/>
  </si>
  <si>
    <t>2023年专项经费-生均专项-图书文献采购专项122</t>
    <phoneticPr fontId="9" type="noConversion"/>
  </si>
  <si>
    <t>2023年专项经费-生均专项-心理健康教育中心标准化建设项目180</t>
    <phoneticPr fontId="9" type="noConversion"/>
  </si>
  <si>
    <t>2023年专项经费-生均奖补-校内水电维修改造提升65</t>
    <phoneticPr fontId="9" type="noConversion"/>
  </si>
  <si>
    <t>2023年专项经费-生均奖补-老旧校舍维修改造305</t>
    <phoneticPr fontId="9" type="noConversion"/>
  </si>
  <si>
    <t>2023年专项经费-生均奖补-学生食堂维修改造工程300</t>
    <phoneticPr fontId="9" type="noConversion"/>
  </si>
  <si>
    <t>2023年专项经费-教师素质提高专项-黄大年团队建设30</t>
    <phoneticPr fontId="9" type="noConversion"/>
  </si>
  <si>
    <r>
      <t>2023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-2022</t>
    </r>
    <r>
      <rPr>
        <sz val="10"/>
        <rFont val="宋体"/>
        <family val="3"/>
        <charset val="134"/>
      </rPr>
      <t>年省级课程思政示范课</t>
    </r>
    <r>
      <rPr>
        <sz val="11"/>
        <color theme="1"/>
        <rFont val="宋体"/>
        <family val="2"/>
        <scheme val="minor"/>
      </rPr>
      <t>2</t>
    </r>
    <phoneticPr fontId="9" type="noConversion"/>
  </si>
  <si>
    <r>
      <t>2023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省军区大学生高校兵役征集费</t>
    </r>
    <r>
      <rPr>
        <sz val="11"/>
        <color theme="1"/>
        <rFont val="宋体"/>
        <family val="2"/>
        <scheme val="minor"/>
      </rPr>
      <t>6.25</t>
    </r>
    <phoneticPr fontId="9" type="noConversion"/>
  </si>
  <si>
    <t>2023年专项经费-高教-装配式防疫隔离用房建设项目190</t>
    <phoneticPr fontId="9" type="noConversion"/>
  </si>
  <si>
    <t>2023年专项经费-非财/河南省2023年高校防艾基金.时军霞</t>
    <phoneticPr fontId="9" type="noConversion"/>
  </si>
  <si>
    <t>2023年专项经费-非财/洛阳市军分区2021-2022年高校征兵奖补经费</t>
    <phoneticPr fontId="9" type="noConversion"/>
  </si>
  <si>
    <r>
      <t>2022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非财</t>
    </r>
    <r>
      <rPr>
        <sz val="11"/>
        <color theme="1"/>
        <rFont val="宋体"/>
        <family val="2"/>
        <scheme val="minor"/>
      </rPr>
      <t>/</t>
    </r>
    <r>
      <rPr>
        <sz val="10"/>
        <rFont val="宋体"/>
        <family val="3"/>
        <charset val="134"/>
      </rPr>
      <t>洛阳市征兵奖补经费</t>
    </r>
    <phoneticPr fontId="9" type="noConversion"/>
  </si>
  <si>
    <r>
      <t>2022</t>
    </r>
    <r>
      <rPr>
        <sz val="10"/>
        <rFont val="宋体"/>
        <family val="3"/>
        <charset val="134"/>
      </rPr>
      <t>年专项经费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捐赠类</t>
    </r>
    <r>
      <rPr>
        <sz val="11"/>
        <color theme="1"/>
        <rFont val="宋体"/>
        <family val="2"/>
        <scheme val="minor"/>
      </rPr>
      <t>-</t>
    </r>
    <r>
      <rPr>
        <sz val="10"/>
        <rFont val="宋体"/>
        <family val="3"/>
        <charset val="134"/>
      </rPr>
      <t>蒲公英基金开展数字助力河南</t>
    </r>
    <r>
      <rPr>
        <sz val="11"/>
        <color theme="1"/>
        <rFont val="宋体"/>
        <family val="2"/>
        <scheme val="minor"/>
      </rPr>
      <t>AI</t>
    </r>
    <r>
      <rPr>
        <sz val="10"/>
        <rFont val="宋体"/>
        <family val="3"/>
        <charset val="134"/>
      </rPr>
      <t>人才培养计划</t>
    </r>
    <r>
      <rPr>
        <sz val="11"/>
        <color theme="1"/>
        <rFont val="宋体"/>
        <family val="2"/>
        <scheme val="minor"/>
      </rPr>
      <t>1</t>
    </r>
    <r>
      <rPr>
        <sz val="10"/>
        <rFont val="宋体"/>
        <family val="3"/>
        <charset val="134"/>
      </rPr>
      <t>期项目</t>
    </r>
    <r>
      <rPr>
        <sz val="11"/>
        <color theme="1"/>
        <rFont val="宋体"/>
        <family val="2"/>
        <scheme val="minor"/>
      </rPr>
      <t>5.4.</t>
    </r>
    <r>
      <rPr>
        <sz val="10"/>
        <rFont val="宋体"/>
        <family val="3"/>
        <charset val="134"/>
      </rPr>
      <t>蒋永丛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</si>
</sst>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b/>
      <sz val="2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26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Tahoma"/>
      <family val="2"/>
      <charset val="134"/>
    </font>
    <font>
      <sz val="9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0" xfId="1" quotePrefix="1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0" fillId="2" borderId="1" xfId="1" applyFont="1" applyFill="1" applyBorder="1"/>
    <xf numFmtId="0" fontId="10" fillId="0" borderId="1" xfId="1" applyFont="1" applyBorder="1"/>
    <xf numFmtId="0" fontId="0" fillId="0" borderId="16" xfId="0" applyNumberForma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L4" sqref="L4"/>
    </sheetView>
  </sheetViews>
  <sheetFormatPr defaultRowHeight="14.4" x14ac:dyDescent="0.25"/>
  <cols>
    <col min="1" max="1" width="12.6640625" customWidth="1"/>
    <col min="2" max="2" width="10.77734375" customWidth="1"/>
    <col min="3" max="3" width="7.109375" customWidth="1"/>
    <col min="4" max="4" width="5.5546875" customWidth="1"/>
    <col min="5" max="5" width="10.6640625" customWidth="1"/>
    <col min="6" max="6" width="11.33203125" customWidth="1"/>
    <col min="7" max="7" width="5.6640625" customWidth="1"/>
    <col min="8" max="8" width="12.44140625" customWidth="1"/>
  </cols>
  <sheetData>
    <row r="1" spans="1:8" ht="34.799999999999997" customHeight="1" x14ac:dyDescent="0.25">
      <c r="A1" s="17" t="s">
        <v>14</v>
      </c>
      <c r="B1" s="17"/>
      <c r="C1" s="17"/>
      <c r="D1" s="17"/>
      <c r="E1" s="17"/>
      <c r="F1" s="17"/>
      <c r="G1" s="17"/>
      <c r="H1" s="17"/>
    </row>
    <row r="2" spans="1:8" ht="22.8" customHeight="1" x14ac:dyDescent="0.25">
      <c r="A2" s="9"/>
      <c r="B2" s="9"/>
      <c r="C2" s="9"/>
      <c r="D2" s="9"/>
      <c r="E2" s="9"/>
      <c r="F2" s="9"/>
      <c r="G2" s="10" t="s">
        <v>10</v>
      </c>
      <c r="H2" s="9"/>
    </row>
    <row r="3" spans="1:8" ht="30" customHeight="1" x14ac:dyDescent="0.25">
      <c r="A3" s="8" t="s">
        <v>0</v>
      </c>
      <c r="B3" s="30" t="s">
        <v>17</v>
      </c>
      <c r="C3" s="31"/>
      <c r="D3" s="32"/>
      <c r="E3" s="8" t="s">
        <v>3</v>
      </c>
      <c r="F3" s="33" t="s">
        <v>52</v>
      </c>
      <c r="G3" s="34"/>
      <c r="H3" s="35"/>
    </row>
    <row r="4" spans="1:8" ht="30" customHeight="1" x14ac:dyDescent="0.25">
      <c r="A4" s="1" t="s">
        <v>1</v>
      </c>
      <c r="B4" s="36"/>
      <c r="C4" s="28"/>
      <c r="D4" s="28"/>
      <c r="E4" s="28"/>
      <c r="F4" s="28"/>
      <c r="G4" s="28"/>
      <c r="H4" s="29"/>
    </row>
    <row r="5" spans="1:8" ht="31.8" customHeight="1" x14ac:dyDescent="0.25">
      <c r="A5" s="1" t="s">
        <v>2</v>
      </c>
      <c r="B5" s="37"/>
      <c r="C5" s="38"/>
      <c r="D5" s="38"/>
      <c r="E5" s="39"/>
      <c r="F5" s="40" t="s">
        <v>11</v>
      </c>
      <c r="G5" s="41"/>
      <c r="H5" s="1"/>
    </row>
    <row r="6" spans="1:8" ht="31.8" customHeight="1" x14ac:dyDescent="0.25">
      <c r="A6" s="42" t="s">
        <v>6</v>
      </c>
      <c r="B6" s="43"/>
      <c r="C6" s="12"/>
      <c r="D6" s="28" t="s">
        <v>7</v>
      </c>
      <c r="E6" s="29"/>
      <c r="F6" s="40" t="s">
        <v>13</v>
      </c>
      <c r="G6" s="41"/>
      <c r="H6" s="3"/>
    </row>
    <row r="7" spans="1:8" ht="33" customHeight="1" x14ac:dyDescent="0.25">
      <c r="A7" s="47" t="s">
        <v>50</v>
      </c>
      <c r="B7" s="47"/>
      <c r="C7" s="27"/>
      <c r="D7" s="27"/>
      <c r="E7" s="40" t="s">
        <v>51</v>
      </c>
      <c r="F7" s="41"/>
      <c r="G7" s="48"/>
      <c r="H7" s="48"/>
    </row>
    <row r="8" spans="1:8" ht="33" customHeight="1" x14ac:dyDescent="0.25">
      <c r="A8" s="2" t="s">
        <v>46</v>
      </c>
      <c r="B8" s="1">
        <f>C7+G7</f>
        <v>0</v>
      </c>
      <c r="C8" s="40" t="s">
        <v>12</v>
      </c>
      <c r="D8" s="41"/>
      <c r="E8" s="13">
        <f>H5-H6-B8</f>
        <v>0</v>
      </c>
      <c r="F8" s="27" t="s">
        <v>8</v>
      </c>
      <c r="G8" s="27"/>
      <c r="H8" s="4" t="e">
        <f>(B8+H6)/H5</f>
        <v>#DIV/0!</v>
      </c>
    </row>
    <row r="9" spans="1:8" ht="19.95" customHeight="1" x14ac:dyDescent="0.25">
      <c r="A9" s="44" t="s">
        <v>44</v>
      </c>
      <c r="B9" s="18"/>
      <c r="C9" s="19"/>
      <c r="D9" s="19"/>
      <c r="E9" s="19"/>
      <c r="F9" s="19"/>
      <c r="G9" s="19"/>
      <c r="H9" s="20"/>
    </row>
    <row r="10" spans="1:8" ht="19.95" customHeight="1" x14ac:dyDescent="0.25">
      <c r="A10" s="45"/>
      <c r="B10" s="21"/>
      <c r="C10" s="22"/>
      <c r="D10" s="22"/>
      <c r="E10" s="22"/>
      <c r="F10" s="22"/>
      <c r="G10" s="22"/>
      <c r="H10" s="23"/>
    </row>
    <row r="11" spans="1:8" ht="19.95" customHeight="1" x14ac:dyDescent="0.25">
      <c r="A11" s="45"/>
      <c r="B11" s="21"/>
      <c r="C11" s="22"/>
      <c r="D11" s="22"/>
      <c r="E11" s="22"/>
      <c r="F11" s="22"/>
      <c r="G11" s="22"/>
      <c r="H11" s="23"/>
    </row>
    <row r="12" spans="1:8" ht="19.95" customHeight="1" x14ac:dyDescent="0.25">
      <c r="A12" s="45"/>
      <c r="B12" s="21"/>
      <c r="C12" s="22"/>
      <c r="D12" s="22"/>
      <c r="E12" s="22"/>
      <c r="F12" s="22"/>
      <c r="G12" s="22"/>
      <c r="H12" s="23"/>
    </row>
    <row r="13" spans="1:8" ht="19.95" customHeight="1" x14ac:dyDescent="0.25">
      <c r="A13" s="45"/>
      <c r="B13" s="21"/>
      <c r="C13" s="22"/>
      <c r="D13" s="22"/>
      <c r="E13" s="22"/>
      <c r="F13" s="22"/>
      <c r="G13" s="22"/>
      <c r="H13" s="23"/>
    </row>
    <row r="14" spans="1:8" ht="19.95" customHeight="1" x14ac:dyDescent="0.25">
      <c r="A14" s="46"/>
      <c r="B14" s="24"/>
      <c r="C14" s="25"/>
      <c r="D14" s="25"/>
      <c r="E14" s="25"/>
      <c r="F14" s="25"/>
      <c r="G14" s="25"/>
      <c r="H14" s="26"/>
    </row>
    <row r="15" spans="1:8" ht="109.95" customHeight="1" x14ac:dyDescent="0.25">
      <c r="A15" s="49" t="s">
        <v>4</v>
      </c>
      <c r="B15" s="49"/>
      <c r="C15" s="50"/>
      <c r="D15" s="51"/>
      <c r="E15" s="51"/>
      <c r="F15" s="51"/>
      <c r="G15" s="51"/>
      <c r="H15" s="51"/>
    </row>
    <row r="16" spans="1:8" ht="22.95" customHeight="1" x14ac:dyDescent="0.25">
      <c r="A16" s="49"/>
      <c r="B16" s="49"/>
      <c r="C16" s="5"/>
      <c r="D16" s="5"/>
      <c r="E16" s="5"/>
      <c r="F16" s="52" t="s">
        <v>9</v>
      </c>
      <c r="G16" s="52"/>
      <c r="H16" s="53"/>
    </row>
    <row r="17" spans="1:8" ht="109.95" customHeight="1" x14ac:dyDescent="0.25">
      <c r="A17" s="49" t="s">
        <v>5</v>
      </c>
      <c r="B17" s="49"/>
      <c r="C17" s="50"/>
      <c r="D17" s="51"/>
      <c r="E17" s="51"/>
      <c r="F17" s="51"/>
      <c r="G17" s="51"/>
      <c r="H17" s="51"/>
    </row>
    <row r="18" spans="1:8" ht="22.95" customHeight="1" x14ac:dyDescent="0.25">
      <c r="A18" s="49"/>
      <c r="B18" s="49"/>
      <c r="C18" s="5"/>
      <c r="D18" s="5"/>
      <c r="E18" s="5"/>
      <c r="F18" s="52" t="s">
        <v>9</v>
      </c>
      <c r="G18" s="52"/>
      <c r="H18" s="53"/>
    </row>
    <row r="19" spans="1:8" ht="109.95" customHeight="1" x14ac:dyDescent="0.25">
      <c r="A19" s="49" t="s">
        <v>45</v>
      </c>
      <c r="B19" s="49"/>
      <c r="C19" s="50"/>
      <c r="D19" s="51"/>
      <c r="E19" s="51"/>
      <c r="F19" s="51"/>
      <c r="G19" s="51"/>
      <c r="H19" s="51"/>
    </row>
    <row r="20" spans="1:8" ht="22.95" customHeight="1" x14ac:dyDescent="0.25">
      <c r="A20" s="49"/>
      <c r="B20" s="49"/>
      <c r="C20" s="6"/>
      <c r="D20" s="7"/>
      <c r="E20" s="7"/>
      <c r="F20" s="52" t="s">
        <v>9</v>
      </c>
      <c r="G20" s="52"/>
      <c r="H20" s="53"/>
    </row>
  </sheetData>
  <sheetProtection password="C5D1" sheet="1" objects="1" scenarios="1" formatCells="0"/>
  <protectedRanges>
    <protectedRange sqref="C7" name="区域13"/>
    <protectedRange sqref="B9" name="区域12"/>
    <protectedRange sqref="G7" name="区域9"/>
    <protectedRange sqref="C7" name="区域8"/>
    <protectedRange sqref="H6" name="区域7"/>
    <protectedRange sqref="C6" name="区域6"/>
    <protectedRange sqref="H5" name="区域5"/>
    <protectedRange sqref="B5" name="区域4"/>
    <protectedRange sqref="B4" name="区域3"/>
    <protectedRange sqref="F3" name="区域2"/>
    <protectedRange sqref="B3" name="区域1"/>
    <protectedRange sqref="G7" name="区域11"/>
  </protectedRanges>
  <mergeCells count="26">
    <mergeCell ref="G7:H7"/>
    <mergeCell ref="A19:B20"/>
    <mergeCell ref="C19:H19"/>
    <mergeCell ref="F20:H20"/>
    <mergeCell ref="C15:H15"/>
    <mergeCell ref="C17:H17"/>
    <mergeCell ref="A15:B16"/>
    <mergeCell ref="F16:H16"/>
    <mergeCell ref="A17:B18"/>
    <mergeCell ref="F18:H18"/>
    <mergeCell ref="A1:H1"/>
    <mergeCell ref="B9:H14"/>
    <mergeCell ref="F8:G8"/>
    <mergeCell ref="D6:E6"/>
    <mergeCell ref="B3:D3"/>
    <mergeCell ref="F3:H3"/>
    <mergeCell ref="B4:H4"/>
    <mergeCell ref="B5:E5"/>
    <mergeCell ref="F5:G5"/>
    <mergeCell ref="A6:B6"/>
    <mergeCell ref="F6:G6"/>
    <mergeCell ref="C8:D8"/>
    <mergeCell ref="A9:A14"/>
    <mergeCell ref="A7:B7"/>
    <mergeCell ref="C7:D7"/>
    <mergeCell ref="E7:F7"/>
  </mergeCells>
  <phoneticPr fontId="1" type="noConversion"/>
  <dataValidations count="1">
    <dataValidation type="list" allowBlank="1" showInputMessage="1" showErrorMessage="1" sqref="B5:E5">
      <formula1>INDIRECT($B$4)</formula1>
    </dataValidation>
  </dataValidations>
  <printOptions horizontalCentered="1" verticalCentered="1"/>
  <pageMargins left="0.59055118110236227" right="0.59055118110236227" top="0.55118110236220474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Sheet2!$A$2:$A$31</xm:f>
          </x14:formula1>
          <xm:sqref>B3:D3</xm:sqref>
        </x14:dataValidation>
        <x14:dataValidation type="list" allowBlank="1" showInputMessage="1" showErrorMessage="1">
          <x14:formula1>
            <xm:f>Sheet2!$B$2:$B$4</xm:f>
          </x14:formula1>
          <xm:sqref>B4:H4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opLeftCell="A47" workbookViewId="0">
      <selection activeCell="C2" sqref="C2:C38"/>
    </sheetView>
  </sheetViews>
  <sheetFormatPr defaultRowHeight="14.4" x14ac:dyDescent="0.25"/>
  <cols>
    <col min="1" max="1" width="11.109375" customWidth="1"/>
    <col min="2" max="2" width="26.77734375" customWidth="1"/>
    <col min="3" max="3" width="77.5546875" bestFit="1" customWidth="1"/>
    <col min="4" max="4" width="36.88671875" customWidth="1"/>
  </cols>
  <sheetData>
    <row r="1" spans="1:4" x14ac:dyDescent="0.25">
      <c r="A1" t="s">
        <v>15</v>
      </c>
      <c r="B1" t="s">
        <v>16</v>
      </c>
      <c r="C1" s="11" t="s">
        <v>48</v>
      </c>
      <c r="D1" s="11" t="s">
        <v>47</v>
      </c>
    </row>
    <row r="2" spans="1:4" x14ac:dyDescent="0.25">
      <c r="A2" s="11" t="s">
        <v>17</v>
      </c>
      <c r="B2" s="11" t="s">
        <v>47</v>
      </c>
      <c r="C2" s="16" t="s">
        <v>54</v>
      </c>
      <c r="D2" t="s">
        <v>49</v>
      </c>
    </row>
    <row r="3" spans="1:4" x14ac:dyDescent="0.25">
      <c r="A3" s="11" t="s">
        <v>18</v>
      </c>
      <c r="B3" s="11" t="s">
        <v>48</v>
      </c>
      <c r="C3" s="16" t="s">
        <v>55</v>
      </c>
    </row>
    <row r="4" spans="1:4" x14ac:dyDescent="0.25">
      <c r="A4" s="11" t="s">
        <v>19</v>
      </c>
      <c r="B4" s="11"/>
      <c r="C4" s="16" t="s">
        <v>56</v>
      </c>
    </row>
    <row r="5" spans="1:4" x14ac:dyDescent="0.25">
      <c r="A5" s="11" t="s">
        <v>20</v>
      </c>
      <c r="B5" s="11"/>
      <c r="C5" s="16" t="s">
        <v>57</v>
      </c>
    </row>
    <row r="6" spans="1:4" x14ac:dyDescent="0.25">
      <c r="A6" s="11" t="s">
        <v>21</v>
      </c>
      <c r="B6" s="11"/>
      <c r="C6" s="16" t="s">
        <v>58</v>
      </c>
    </row>
    <row r="7" spans="1:4" x14ac:dyDescent="0.25">
      <c r="A7" s="11" t="s">
        <v>22</v>
      </c>
      <c r="B7" s="11"/>
      <c r="C7" s="16" t="s">
        <v>59</v>
      </c>
    </row>
    <row r="8" spans="1:4" x14ac:dyDescent="0.25">
      <c r="A8" s="11" t="s">
        <v>23</v>
      </c>
      <c r="B8" s="11"/>
      <c r="C8" s="16" t="s">
        <v>60</v>
      </c>
    </row>
    <row r="9" spans="1:4" x14ac:dyDescent="0.25">
      <c r="A9" s="11" t="s">
        <v>24</v>
      </c>
      <c r="B9" s="11"/>
      <c r="C9" s="16" t="s">
        <v>61</v>
      </c>
    </row>
    <row r="10" spans="1:4" x14ac:dyDescent="0.25">
      <c r="A10" s="11" t="s">
        <v>25</v>
      </c>
      <c r="B10" s="11"/>
      <c r="C10" s="16" t="s">
        <v>62</v>
      </c>
    </row>
    <row r="11" spans="1:4" x14ac:dyDescent="0.25">
      <c r="A11" s="11" t="s">
        <v>26</v>
      </c>
      <c r="B11" s="11"/>
      <c r="C11" s="16" t="s">
        <v>63</v>
      </c>
    </row>
    <row r="12" spans="1:4" x14ac:dyDescent="0.25">
      <c r="A12" s="11" t="s">
        <v>27</v>
      </c>
      <c r="B12" s="11"/>
      <c r="C12" s="16" t="s">
        <v>64</v>
      </c>
    </row>
    <row r="13" spans="1:4" x14ac:dyDescent="0.25">
      <c r="A13" s="11" t="s">
        <v>28</v>
      </c>
      <c r="B13" s="11"/>
      <c r="C13" s="16" t="s">
        <v>65</v>
      </c>
    </row>
    <row r="14" spans="1:4" x14ac:dyDescent="0.25">
      <c r="A14" s="11" t="s">
        <v>29</v>
      </c>
      <c r="B14" s="11"/>
      <c r="C14" s="16" t="s">
        <v>66</v>
      </c>
    </row>
    <row r="15" spans="1:4" x14ac:dyDescent="0.25">
      <c r="A15" s="11" t="s">
        <v>30</v>
      </c>
      <c r="B15" s="11"/>
      <c r="C15" s="16" t="s">
        <v>67</v>
      </c>
    </row>
    <row r="16" spans="1:4" x14ac:dyDescent="0.25">
      <c r="A16" s="11" t="s">
        <v>31</v>
      </c>
      <c r="B16" s="11"/>
      <c r="C16" s="16" t="s">
        <v>68</v>
      </c>
    </row>
    <row r="17" spans="1:3" x14ac:dyDescent="0.25">
      <c r="A17" s="11" t="s">
        <v>32</v>
      </c>
      <c r="B17" s="11"/>
      <c r="C17" s="16" t="s">
        <v>69</v>
      </c>
    </row>
    <row r="18" spans="1:3" x14ac:dyDescent="0.25">
      <c r="A18" s="11" t="s">
        <v>33</v>
      </c>
      <c r="B18" s="11"/>
      <c r="C18" s="16" t="s">
        <v>70</v>
      </c>
    </row>
    <row r="19" spans="1:3" x14ac:dyDescent="0.25">
      <c r="A19" s="11" t="s">
        <v>34</v>
      </c>
      <c r="B19" s="11"/>
      <c r="C19" s="16" t="s">
        <v>71</v>
      </c>
    </row>
    <row r="20" spans="1:3" x14ac:dyDescent="0.25">
      <c r="A20" s="11" t="s">
        <v>35</v>
      </c>
      <c r="B20" s="11"/>
      <c r="C20" s="16" t="s">
        <v>72</v>
      </c>
    </row>
    <row r="21" spans="1:3" x14ac:dyDescent="0.25">
      <c r="A21" s="11" t="s">
        <v>53</v>
      </c>
      <c r="B21" s="11"/>
      <c r="C21" s="16" t="s">
        <v>73</v>
      </c>
    </row>
    <row r="22" spans="1:3" x14ac:dyDescent="0.25">
      <c r="A22" s="11" t="s">
        <v>37</v>
      </c>
      <c r="B22" s="11"/>
      <c r="C22" s="16" t="s">
        <v>74</v>
      </c>
    </row>
    <row r="23" spans="1:3" x14ac:dyDescent="0.25">
      <c r="A23" s="11" t="s">
        <v>38</v>
      </c>
      <c r="B23" s="11"/>
      <c r="C23" s="16" t="s">
        <v>75</v>
      </c>
    </row>
    <row r="24" spans="1:3" x14ac:dyDescent="0.25">
      <c r="A24" s="11" t="s">
        <v>39</v>
      </c>
      <c r="B24" s="11"/>
      <c r="C24" s="16" t="s">
        <v>76</v>
      </c>
    </row>
    <row r="25" spans="1:3" x14ac:dyDescent="0.25">
      <c r="A25" s="11" t="s">
        <v>40</v>
      </c>
      <c r="C25" s="16" t="s">
        <v>77</v>
      </c>
    </row>
    <row r="26" spans="1:3" x14ac:dyDescent="0.25">
      <c r="A26" s="11" t="s">
        <v>41</v>
      </c>
      <c r="C26" s="16" t="s">
        <v>78</v>
      </c>
    </row>
    <row r="27" spans="1:3" x14ac:dyDescent="0.25">
      <c r="A27" s="11" t="s">
        <v>42</v>
      </c>
      <c r="C27" s="16" t="s">
        <v>79</v>
      </c>
    </row>
    <row r="28" spans="1:3" x14ac:dyDescent="0.25">
      <c r="A28" s="11" t="s">
        <v>43</v>
      </c>
      <c r="C28" s="16" t="s">
        <v>80</v>
      </c>
    </row>
    <row r="29" spans="1:3" x14ac:dyDescent="0.25">
      <c r="A29" s="11" t="s">
        <v>36</v>
      </c>
      <c r="C29" s="16" t="s">
        <v>81</v>
      </c>
    </row>
    <row r="30" spans="1:3" x14ac:dyDescent="0.25">
      <c r="A30" s="11"/>
      <c r="C30" s="16" t="s">
        <v>82</v>
      </c>
    </row>
    <row r="31" spans="1:3" x14ac:dyDescent="0.25">
      <c r="C31" s="16" t="s">
        <v>83</v>
      </c>
    </row>
    <row r="32" spans="1:3" x14ac:dyDescent="0.25">
      <c r="C32" s="16" t="s">
        <v>84</v>
      </c>
    </row>
    <row r="33" spans="3:3" x14ac:dyDescent="0.25">
      <c r="C33" s="16" t="s">
        <v>85</v>
      </c>
    </row>
    <row r="34" spans="3:3" x14ac:dyDescent="0.25">
      <c r="C34" s="16" t="s">
        <v>86</v>
      </c>
    </row>
    <row r="35" spans="3:3" x14ac:dyDescent="0.25">
      <c r="C35" s="16" t="s">
        <v>87</v>
      </c>
    </row>
    <row r="36" spans="3:3" x14ac:dyDescent="0.25">
      <c r="C36" s="16" t="s">
        <v>88</v>
      </c>
    </row>
    <row r="37" spans="3:3" x14ac:dyDescent="0.25">
      <c r="C37" s="16" t="s">
        <v>89</v>
      </c>
    </row>
    <row r="38" spans="3:3" x14ac:dyDescent="0.25">
      <c r="C38" s="16" t="s">
        <v>90</v>
      </c>
    </row>
    <row r="39" spans="3:3" x14ac:dyDescent="0.25">
      <c r="C39" s="14"/>
    </row>
    <row r="40" spans="3:3" x14ac:dyDescent="0.25">
      <c r="C40" s="15"/>
    </row>
    <row r="41" spans="3:3" x14ac:dyDescent="0.25">
      <c r="C41" s="14"/>
    </row>
    <row r="42" spans="3:3" x14ac:dyDescent="0.25">
      <c r="C42" s="15"/>
    </row>
    <row r="43" spans="3:3" x14ac:dyDescent="0.25">
      <c r="C43" s="14"/>
    </row>
    <row r="44" spans="3:3" x14ac:dyDescent="0.25">
      <c r="C44" s="15"/>
    </row>
    <row r="45" spans="3:3" x14ac:dyDescent="0.25">
      <c r="C45" s="14"/>
    </row>
    <row r="46" spans="3:3" x14ac:dyDescent="0.25">
      <c r="C46" s="15"/>
    </row>
    <row r="47" spans="3:3" x14ac:dyDescent="0.25">
      <c r="C47" s="14"/>
    </row>
    <row r="48" spans="3:3" x14ac:dyDescent="0.25">
      <c r="C48" s="15"/>
    </row>
    <row r="49" spans="3:3" x14ac:dyDescent="0.25">
      <c r="C49" s="14"/>
    </row>
    <row r="50" spans="3:3" x14ac:dyDescent="0.25">
      <c r="C50" s="15"/>
    </row>
    <row r="51" spans="3:3" x14ac:dyDescent="0.25">
      <c r="C51" s="14"/>
    </row>
    <row r="52" spans="3:3" x14ac:dyDescent="0.25">
      <c r="C52" s="15"/>
    </row>
    <row r="53" spans="3:3" x14ac:dyDescent="0.25">
      <c r="C53" s="14"/>
    </row>
    <row r="54" spans="3:3" x14ac:dyDescent="0.25">
      <c r="C54" s="15"/>
    </row>
    <row r="55" spans="3:3" x14ac:dyDescent="0.25">
      <c r="C55" s="14"/>
    </row>
    <row r="56" spans="3:3" x14ac:dyDescent="0.25">
      <c r="C56" s="15"/>
    </row>
    <row r="57" spans="3:3" x14ac:dyDescent="0.25">
      <c r="C57" s="14"/>
    </row>
    <row r="58" spans="3:3" x14ac:dyDescent="0.25">
      <c r="C58" s="15"/>
    </row>
    <row r="59" spans="3:3" x14ac:dyDescent="0.25">
      <c r="C59" s="14"/>
    </row>
    <row r="60" spans="3:3" x14ac:dyDescent="0.25">
      <c r="C60" s="14"/>
    </row>
    <row r="61" spans="3:3" x14ac:dyDescent="0.25">
      <c r="C61" s="15"/>
    </row>
    <row r="62" spans="3:3" x14ac:dyDescent="0.25">
      <c r="C62" s="14"/>
    </row>
    <row r="63" spans="3:3" x14ac:dyDescent="0.25">
      <c r="C63" s="15"/>
    </row>
    <row r="64" spans="3:3" x14ac:dyDescent="0.25">
      <c r="C64" s="14"/>
    </row>
    <row r="65" spans="3:3" x14ac:dyDescent="0.25">
      <c r="C65" s="15"/>
    </row>
    <row r="66" spans="3:3" x14ac:dyDescent="0.25">
      <c r="C66" s="14"/>
    </row>
    <row r="67" spans="3:3" x14ac:dyDescent="0.25">
      <c r="C67" s="15"/>
    </row>
    <row r="68" spans="3:3" x14ac:dyDescent="0.25">
      <c r="C68" s="14"/>
    </row>
    <row r="69" spans="3:3" x14ac:dyDescent="0.25">
      <c r="C69" s="15"/>
    </row>
    <row r="70" spans="3:3" x14ac:dyDescent="0.25">
      <c r="C70" s="14"/>
    </row>
    <row r="71" spans="3:3" x14ac:dyDescent="0.25">
      <c r="C71" s="15"/>
    </row>
    <row r="72" spans="3:3" x14ac:dyDescent="0.25">
      <c r="C72" s="14"/>
    </row>
    <row r="73" spans="3:3" x14ac:dyDescent="0.25">
      <c r="C73" s="15"/>
    </row>
    <row r="74" spans="3:3" x14ac:dyDescent="0.25">
      <c r="C74" s="14"/>
    </row>
    <row r="75" spans="3:3" x14ac:dyDescent="0.25">
      <c r="C75" s="15"/>
    </row>
    <row r="76" spans="3:3" x14ac:dyDescent="0.25">
      <c r="C76" s="14"/>
    </row>
    <row r="77" spans="3:3" x14ac:dyDescent="0.25">
      <c r="C77" s="15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Sheet1!Print_Area</vt:lpstr>
      <vt:lpstr>基本支出</vt:lpstr>
      <vt:lpstr>项目支出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2024-02-26T01:53:41Z</dcterms:modified>
</cp:coreProperties>
</file>